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5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52511"/>
</workbook>
</file>

<file path=xl/calcChain.xml><?xml version="1.0" encoding="utf-8"?>
<calcChain xmlns="http://schemas.openxmlformats.org/spreadsheetml/2006/main">
  <c r="Q124" i="18" l="1"/>
  <c r="Q34" i="18"/>
  <c r="Q125" i="18" s="1"/>
  <c r="AA124" i="18" l="1"/>
  <c r="AA125" i="18" s="1"/>
  <c r="AA34" i="18"/>
  <c r="AI26" i="18" l="1"/>
  <c r="K26" i="18"/>
  <c r="AK26" i="18" s="1"/>
  <c r="T124" i="18" l="1"/>
  <c r="U124" i="18"/>
  <c r="V124" i="18"/>
  <c r="W124" i="18"/>
  <c r="T34" i="18"/>
  <c r="T125" i="18" s="1"/>
  <c r="U34" i="18"/>
  <c r="V34" i="18"/>
  <c r="W34" i="18"/>
  <c r="W125" i="18" l="1"/>
  <c r="V125" i="18"/>
  <c r="U125" i="18"/>
  <c r="X34" i="18"/>
  <c r="X124" i="18"/>
  <c r="X125" i="18" l="1"/>
  <c r="AI83" i="18"/>
  <c r="K83" i="18"/>
  <c r="AI27" i="18"/>
  <c r="K27" i="18"/>
  <c r="AK27" i="18" l="1"/>
  <c r="AK83" i="18"/>
  <c r="AI90" i="18"/>
  <c r="AI91" i="18"/>
  <c r="AI92" i="18"/>
  <c r="AI93" i="18"/>
  <c r="AI94" i="18"/>
  <c r="K90" i="18"/>
  <c r="K91" i="18"/>
  <c r="K92" i="18"/>
  <c r="K93" i="18"/>
  <c r="K94" i="18"/>
  <c r="AI31" i="18"/>
  <c r="K31" i="18"/>
  <c r="AI89" i="18"/>
  <c r="AK89" i="18" s="1"/>
  <c r="K89" i="18"/>
  <c r="AI87" i="18"/>
  <c r="AI88" i="18"/>
  <c r="K87" i="18"/>
  <c r="K88" i="18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AK85" i="18" s="1"/>
  <c r="K85" i="18"/>
  <c r="AI82" i="18"/>
  <c r="K82" i="18"/>
  <c r="AK82" i="18" s="1"/>
  <c r="AI81" i="18"/>
  <c r="K81" i="18"/>
  <c r="AK81" i="18" s="1"/>
  <c r="AI80" i="18"/>
  <c r="K80" i="18"/>
  <c r="AI79" i="18"/>
  <c r="K79" i="18"/>
  <c r="AI78" i="18"/>
  <c r="K78" i="18"/>
  <c r="AK78" i="18" s="1"/>
  <c r="AI77" i="18"/>
  <c r="K77" i="18"/>
  <c r="AK77" i="18" s="1"/>
  <c r="AI76" i="18"/>
  <c r="K76" i="18"/>
  <c r="AI75" i="18"/>
  <c r="K75" i="18"/>
  <c r="AI74" i="18"/>
  <c r="K74" i="18"/>
  <c r="AI72" i="18"/>
  <c r="K72" i="18"/>
  <c r="AK72" i="18" s="1"/>
  <c r="AI71" i="18"/>
  <c r="K71" i="18"/>
  <c r="AI70" i="18"/>
  <c r="AK70" i="18" s="1"/>
  <c r="K70" i="18"/>
  <c r="AI68" i="18"/>
  <c r="K68" i="18"/>
  <c r="AI67" i="18"/>
  <c r="K67" i="18"/>
  <c r="AK67" i="18" s="1"/>
  <c r="AI66" i="18"/>
  <c r="K66" i="18"/>
  <c r="AI64" i="18"/>
  <c r="AK64" i="18" s="1"/>
  <c r="K64" i="18"/>
  <c r="AI62" i="18"/>
  <c r="K62" i="18"/>
  <c r="AI61" i="18"/>
  <c r="K61" i="18"/>
  <c r="AK61" i="18" s="1"/>
  <c r="AI59" i="18"/>
  <c r="K59" i="18"/>
  <c r="AI58" i="18"/>
  <c r="AK58" i="18" s="1"/>
  <c r="K58" i="18"/>
  <c r="AI56" i="18"/>
  <c r="K56" i="18"/>
  <c r="AI54" i="18"/>
  <c r="K54" i="18"/>
  <c r="AK54" i="18" s="1"/>
  <c r="AI53" i="18"/>
  <c r="K53" i="18"/>
  <c r="AI51" i="18"/>
  <c r="K51" i="18"/>
  <c r="AI49" i="18"/>
  <c r="K49" i="18"/>
  <c r="AI48" i="18"/>
  <c r="K48" i="18"/>
  <c r="AK48" i="18" s="1"/>
  <c r="AI47" i="18"/>
  <c r="K47" i="18"/>
  <c r="AI45" i="18"/>
  <c r="AK45" i="18" s="1"/>
  <c r="K45" i="18"/>
  <c r="AI44" i="18"/>
  <c r="K44" i="18"/>
  <c r="AI43" i="18"/>
  <c r="K43" i="18"/>
  <c r="K124" i="18" s="1"/>
  <c r="AI41" i="18"/>
  <c r="AK41" i="18" s="1"/>
  <c r="K41" i="18"/>
  <c r="AI40" i="18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D34" i="18"/>
  <c r="AD125" i="18" s="1"/>
  <c r="AC34" i="18"/>
  <c r="AC125" i="18" s="1"/>
  <c r="AB34" i="18"/>
  <c r="AB125" i="18" s="1"/>
  <c r="Z34" i="18"/>
  <c r="Z125" i="18" s="1"/>
  <c r="Y34" i="18"/>
  <c r="Y125" i="18" s="1"/>
  <c r="S34" i="18"/>
  <c r="S125" i="18" s="1"/>
  <c r="R34" i="18"/>
  <c r="R125" i="18" s="1"/>
  <c r="P34" i="18"/>
  <c r="P125" i="18" s="1"/>
  <c r="O34" i="18"/>
  <c r="O125" i="18" s="1"/>
  <c r="N34" i="18"/>
  <c r="N125" i="18" s="1"/>
  <c r="M34" i="18"/>
  <c r="M125" i="18" s="1"/>
  <c r="L34" i="18"/>
  <c r="L125" i="18" s="1"/>
  <c r="J34" i="18"/>
  <c r="J125" i="18" s="1"/>
  <c r="I34" i="18"/>
  <c r="I125" i="18" s="1"/>
  <c r="H34" i="18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AK17" i="18" s="1"/>
  <c r="K17" i="18"/>
  <c r="AI16" i="18"/>
  <c r="K16" i="18"/>
  <c r="AI15" i="18"/>
  <c r="K15" i="18"/>
  <c r="AK15" i="18" s="1"/>
  <c r="AI14" i="18"/>
  <c r="K14" i="18"/>
  <c r="AK14" i="18" s="1"/>
  <c r="AI12" i="18"/>
  <c r="K12" i="18"/>
  <c r="AI11" i="18"/>
  <c r="K11" i="18"/>
  <c r="AI9" i="18"/>
  <c r="K9" i="18"/>
  <c r="K34" i="18" s="1"/>
  <c r="AK38" i="18"/>
  <c r="AK40" i="18"/>
  <c r="AK21" i="18"/>
  <c r="AK98" i="18"/>
  <c r="AK59" i="18"/>
  <c r="AK62" i="18"/>
  <c r="AK66" i="18"/>
  <c r="AK68" i="18"/>
  <c r="AK44" i="18"/>
  <c r="AK47" i="18"/>
  <c r="AK49" i="18"/>
  <c r="AK53" i="18"/>
  <c r="AK56" i="18"/>
  <c r="AK74" i="18"/>
  <c r="AK75" i="18"/>
  <c r="AK11" i="18" l="1"/>
  <c r="AK16" i="18"/>
  <c r="AK51" i="18"/>
  <c r="AK79" i="18"/>
  <c r="AK90" i="18"/>
  <c r="AK31" i="18"/>
  <c r="H125" i="18"/>
  <c r="AE125" i="18"/>
  <c r="AK88" i="18"/>
  <c r="AK94" i="18"/>
  <c r="AK87" i="18"/>
  <c r="AK92" i="18"/>
  <c r="AK9" i="18"/>
  <c r="AK20" i="18"/>
  <c r="AK22" i="18"/>
  <c r="AK33" i="18"/>
  <c r="AK29" i="18"/>
  <c r="AI124" i="18"/>
  <c r="AI34" i="18"/>
  <c r="AK12" i="18"/>
  <c r="AK18" i="18"/>
  <c r="AK25" i="18"/>
  <c r="AK43" i="18"/>
  <c r="AK124" i="18" s="1"/>
  <c r="AK76" i="18"/>
  <c r="AK71" i="18"/>
  <c r="AK80" i="18"/>
  <c r="AK96" i="18"/>
  <c r="AK93" i="18"/>
  <c r="AK91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<sst xmlns="http://schemas.openxmlformats.org/spreadsheetml/2006/main" count="162" uniqueCount="132">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</sst>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pane xSplit="1" ySplit="4" topLeftCell="B5" activePane="bottomRight" state="frozen"/>
      <selection activeCell="AF97" sqref="AF97"/>
      <selection pane="topRight" activeCell="AF97" sqref="AF97"/>
      <selection pane="bottomLeft" activeCell="AF97" sqref="AF97"/>
      <selection pane="bottomRight" activeCell="Q74" sqref="Q74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0</v>
      </c>
      <c r="AJ15" s="53"/>
      <c r="AK15" s="49">
        <f>K15+AI15+AJ15</f>
        <v>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/>
      <c r="P22" s="35"/>
      <c r="Q22" s="35">
        <v>100000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100000</v>
      </c>
      <c r="AJ22" s="48"/>
      <c r="AK22" s="49">
        <f>K22+AI22+AJ22</f>
        <v>100000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/>
      <c r="P25" s="35"/>
      <c r="Q25" s="35">
        <v>3500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3500</v>
      </c>
      <c r="AJ25" s="48"/>
      <c r="AK25" s="49">
        <f>K25+AI25+AJ25</f>
        <v>3500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0</v>
      </c>
      <c r="O34" s="46">
        <f t="shared" si="0"/>
        <v>0</v>
      </c>
      <c r="P34" s="46">
        <f t="shared" si="0"/>
        <v>0</v>
      </c>
      <c r="Q34" s="46">
        <f t="shared" ref="Q34" si="1">SUM(Q9:Q33)</f>
        <v>103500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103500</v>
      </c>
      <c r="AJ34" s="53">
        <f t="shared" si="0"/>
        <v>0</v>
      </c>
      <c r="AK34" s="49">
        <f t="shared" si="0"/>
        <v>103500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2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2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2"/>
        <v>0</v>
      </c>
      <c r="L43" s="35"/>
      <c r="M43" s="35"/>
      <c r="N43" s="35"/>
      <c r="O43" s="35"/>
      <c r="P43" s="35"/>
      <c r="Q43" s="35">
        <v>18000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18000</v>
      </c>
      <c r="AJ43" s="56"/>
      <c r="AK43" s="49">
        <f>K43+AI43+AJ43</f>
        <v>18000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2"/>
        <v>0</v>
      </c>
      <c r="L44" s="35"/>
      <c r="M44" s="35"/>
      <c r="N44" s="35"/>
      <c r="O44" s="35"/>
      <c r="P44" s="35"/>
      <c r="Q44" s="35">
        <v>42000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42000</v>
      </c>
      <c r="AJ44" s="56"/>
      <c r="AK44" s="49">
        <f>K44+AI44+AJ44</f>
        <v>42000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2"/>
        <v>0</v>
      </c>
      <c r="L45" s="35"/>
      <c r="M45" s="35"/>
      <c r="N45" s="35"/>
      <c r="O45" s="35"/>
      <c r="P45" s="35"/>
      <c r="Q45" s="35">
        <v>24000</v>
      </c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24000</v>
      </c>
      <c r="AJ45" s="56"/>
      <c r="AK45" s="49">
        <f>K45+AI45+AJ45</f>
        <v>24000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2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2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2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2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2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0</v>
      </c>
      <c r="AJ53" s="56"/>
      <c r="AK53" s="49">
        <f>K53+AI53+AJ53</f>
        <v>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2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2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2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2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2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2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2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2"/>
        <v>0</v>
      </c>
      <c r="L66" s="35"/>
      <c r="M66" s="35"/>
      <c r="N66" s="35"/>
      <c r="O66" s="35"/>
      <c r="P66" s="35"/>
      <c r="Q66" s="35">
        <v>66000</v>
      </c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66000</v>
      </c>
      <c r="AJ66" s="56"/>
      <c r="AK66" s="49">
        <f>K66+AI66+AJ66</f>
        <v>66000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2"/>
        <v>0</v>
      </c>
      <c r="L67" s="35"/>
      <c r="M67" s="35"/>
      <c r="N67" s="35"/>
      <c r="O67" s="35"/>
      <c r="P67" s="35"/>
      <c r="Q67" s="35">
        <v>30000</v>
      </c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30000</v>
      </c>
      <c r="AJ67" s="56"/>
      <c r="AK67" s="49">
        <f>K67+AI67+AJ67</f>
        <v>30000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2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2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2"/>
        <v>0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0</v>
      </c>
      <c r="AJ71" s="56"/>
      <c r="AK71" s="49">
        <f>K71+AI71+AJ71</f>
        <v>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2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2"/>
        <v>0</v>
      </c>
      <c r="L74" s="35"/>
      <c r="M74" s="35"/>
      <c r="N74" s="35"/>
      <c r="O74" s="35"/>
      <c r="P74" s="35"/>
      <c r="Q74" s="35">
        <v>15000</v>
      </c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3">SUM(L74:AH74)</f>
        <v>15000</v>
      </c>
      <c r="AJ74" s="56"/>
      <c r="AK74" s="49">
        <f t="shared" ref="AK74:AK83" si="4">K74+AI74+AJ74</f>
        <v>15000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2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3"/>
        <v>0</v>
      </c>
      <c r="AJ75" s="56"/>
      <c r="AK75" s="49">
        <f t="shared" si="4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2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3"/>
        <v>0</v>
      </c>
      <c r="AJ76" s="56"/>
      <c r="AK76" s="49">
        <f t="shared" si="4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2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3"/>
        <v>0</v>
      </c>
      <c r="AJ77" s="56"/>
      <c r="AK77" s="49">
        <f t="shared" si="4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2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3"/>
        <v>0</v>
      </c>
      <c r="AJ78" s="56"/>
      <c r="AK78" s="49">
        <f t="shared" si="4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2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3"/>
        <v>0</v>
      </c>
      <c r="AJ79" s="56"/>
      <c r="AK79" s="49">
        <f t="shared" si="4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2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3"/>
        <v>0</v>
      </c>
      <c r="AJ80" s="56"/>
      <c r="AK80" s="49">
        <f t="shared" si="4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2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3"/>
        <v>0</v>
      </c>
      <c r="AJ81" s="56"/>
      <c r="AK81" s="49">
        <f t="shared" si="4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2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3"/>
        <v>0</v>
      </c>
      <c r="AJ82" s="56"/>
      <c r="AK82" s="49">
        <f t="shared" si="4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2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3"/>
        <v>0</v>
      </c>
      <c r="AJ83" s="56"/>
      <c r="AK83" s="49">
        <f t="shared" si="4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2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2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5">SUM(L87:AH87)</f>
        <v>0</v>
      </c>
      <c r="AJ87" s="56"/>
      <c r="AK87" s="49">
        <f t="shared" ref="AK87:AK94" si="6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2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5"/>
        <v>0</v>
      </c>
      <c r="AJ88" s="56"/>
      <c r="AK88" s="49">
        <f t="shared" si="6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2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5"/>
        <v>0</v>
      </c>
      <c r="AJ89" s="56"/>
      <c r="AK89" s="49">
        <f t="shared" si="6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2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5"/>
        <v>0</v>
      </c>
      <c r="AJ90" s="56"/>
      <c r="AK90" s="49">
        <f t="shared" si="6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2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5"/>
        <v>0</v>
      </c>
      <c r="AJ91" s="56"/>
      <c r="AK91" s="49">
        <f t="shared" si="6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2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5"/>
        <v>0</v>
      </c>
      <c r="AJ92" s="56"/>
      <c r="AK92" s="49">
        <f t="shared" si="6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2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5"/>
        <v>0</v>
      </c>
      <c r="AJ93" s="56"/>
      <c r="AK93" s="49">
        <f t="shared" si="6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2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5"/>
        <v>0</v>
      </c>
      <c r="AJ94" s="56"/>
      <c r="AK94" s="49">
        <f t="shared" si="6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2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2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7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7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7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7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7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7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7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7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7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7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7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7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7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8">SUM(B36:B123)</f>
        <v>0</v>
      </c>
      <c r="C124" s="46">
        <f t="shared" si="8"/>
        <v>0</v>
      </c>
      <c r="D124" s="46">
        <f t="shared" si="8"/>
        <v>0</v>
      </c>
      <c r="E124" s="46">
        <f t="shared" si="8"/>
        <v>0</v>
      </c>
      <c r="F124" s="46">
        <f t="shared" si="8"/>
        <v>0</v>
      </c>
      <c r="G124" s="46">
        <f t="shared" si="8"/>
        <v>0</v>
      </c>
      <c r="H124" s="46">
        <f t="shared" si="8"/>
        <v>0</v>
      </c>
      <c r="I124" s="46">
        <f t="shared" si="8"/>
        <v>0</v>
      </c>
      <c r="J124" s="46">
        <f t="shared" si="8"/>
        <v>0</v>
      </c>
      <c r="K124" s="46">
        <f t="shared" si="8"/>
        <v>0</v>
      </c>
      <c r="L124" s="46">
        <f t="shared" si="8"/>
        <v>0</v>
      </c>
      <c r="M124" s="46">
        <f t="shared" si="8"/>
        <v>0</v>
      </c>
      <c r="N124" s="46">
        <f t="shared" si="8"/>
        <v>0</v>
      </c>
      <c r="O124" s="46">
        <f t="shared" si="8"/>
        <v>0</v>
      </c>
      <c r="P124" s="46">
        <f t="shared" si="8"/>
        <v>0</v>
      </c>
      <c r="Q124" s="46">
        <f t="shared" ref="Q124" si="9">SUM(Q36:Q123)</f>
        <v>195000</v>
      </c>
      <c r="R124" s="46">
        <f t="shared" si="8"/>
        <v>0</v>
      </c>
      <c r="S124" s="46">
        <f t="shared" si="8"/>
        <v>0</v>
      </c>
      <c r="T124" s="46">
        <f t="shared" ref="T124:W124" si="10">SUM(T36:T123)</f>
        <v>0</v>
      </c>
      <c r="U124" s="46">
        <f t="shared" si="10"/>
        <v>0</v>
      </c>
      <c r="V124" s="46">
        <f t="shared" si="10"/>
        <v>0</v>
      </c>
      <c r="W124" s="46">
        <f t="shared" si="10"/>
        <v>0</v>
      </c>
      <c r="X124" s="46">
        <f t="shared" si="8"/>
        <v>0</v>
      </c>
      <c r="Y124" s="46">
        <f t="shared" si="8"/>
        <v>0</v>
      </c>
      <c r="Z124" s="46">
        <f t="shared" si="8"/>
        <v>0</v>
      </c>
      <c r="AA124" s="46">
        <f t="shared" ref="AA124" si="11">SUM(AA36:AA123)</f>
        <v>0</v>
      </c>
      <c r="AB124" s="46">
        <f t="shared" si="8"/>
        <v>0</v>
      </c>
      <c r="AC124" s="46">
        <f t="shared" si="8"/>
        <v>0</v>
      </c>
      <c r="AD124" s="46">
        <f t="shared" si="8"/>
        <v>0</v>
      </c>
      <c r="AE124" s="46">
        <f t="shared" si="8"/>
        <v>0</v>
      </c>
      <c r="AF124" s="46">
        <f t="shared" si="8"/>
        <v>0</v>
      </c>
      <c r="AG124" s="46">
        <f t="shared" si="8"/>
        <v>0</v>
      </c>
      <c r="AH124" s="46">
        <f t="shared" si="8"/>
        <v>0</v>
      </c>
      <c r="AI124" s="46">
        <f t="shared" si="8"/>
        <v>195000</v>
      </c>
      <c r="AJ124" s="54">
        <f t="shared" si="8"/>
        <v>0</v>
      </c>
      <c r="AK124" s="49">
        <f>SUM(AK38:AK123)</f>
        <v>195000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2">B34-B124</f>
        <v>0</v>
      </c>
      <c r="C125" s="69">
        <f t="shared" si="12"/>
        <v>0</v>
      </c>
      <c r="D125" s="69">
        <f t="shared" si="12"/>
        <v>0</v>
      </c>
      <c r="E125" s="69">
        <f t="shared" si="12"/>
        <v>0</v>
      </c>
      <c r="F125" s="69">
        <f t="shared" si="12"/>
        <v>0</v>
      </c>
      <c r="G125" s="69">
        <f t="shared" si="12"/>
        <v>0</v>
      </c>
      <c r="H125" s="69">
        <f t="shared" si="12"/>
        <v>0</v>
      </c>
      <c r="I125" s="69">
        <f t="shared" si="12"/>
        <v>0</v>
      </c>
      <c r="J125" s="69">
        <f t="shared" si="12"/>
        <v>0</v>
      </c>
      <c r="K125" s="69">
        <f t="shared" si="12"/>
        <v>0</v>
      </c>
      <c r="L125" s="69">
        <f t="shared" si="12"/>
        <v>0</v>
      </c>
      <c r="M125" s="64">
        <f t="shared" si="12"/>
        <v>0</v>
      </c>
      <c r="N125" s="64">
        <f t="shared" si="12"/>
        <v>0</v>
      </c>
      <c r="O125" s="64">
        <f t="shared" si="12"/>
        <v>0</v>
      </c>
      <c r="P125" s="64">
        <f t="shared" si="12"/>
        <v>0</v>
      </c>
      <c r="Q125" s="64">
        <f t="shared" si="12"/>
        <v>-91500</v>
      </c>
      <c r="R125" s="64">
        <f t="shared" si="12"/>
        <v>0</v>
      </c>
      <c r="S125" s="64">
        <f t="shared" si="12"/>
        <v>0</v>
      </c>
      <c r="T125" s="64">
        <f t="shared" ref="T125:W125" si="13">T34-T124</f>
        <v>0</v>
      </c>
      <c r="U125" s="64">
        <f t="shared" si="13"/>
        <v>0</v>
      </c>
      <c r="V125" s="64">
        <f t="shared" si="13"/>
        <v>0</v>
      </c>
      <c r="W125" s="64">
        <f t="shared" si="13"/>
        <v>0</v>
      </c>
      <c r="X125" s="69">
        <f t="shared" si="12"/>
        <v>0</v>
      </c>
      <c r="Y125" s="69">
        <f t="shared" si="12"/>
        <v>0</v>
      </c>
      <c r="Z125" s="69">
        <f t="shared" si="12"/>
        <v>0</v>
      </c>
      <c r="AA125" s="69">
        <f t="shared" ref="AA125" si="14">AA34-AA124</f>
        <v>0</v>
      </c>
      <c r="AB125" s="69">
        <f t="shared" si="12"/>
        <v>0</v>
      </c>
      <c r="AC125" s="69">
        <f t="shared" si="12"/>
        <v>0</v>
      </c>
      <c r="AD125" s="69">
        <f t="shared" si="12"/>
        <v>0</v>
      </c>
      <c r="AE125" s="69">
        <f t="shared" si="12"/>
        <v>0</v>
      </c>
      <c r="AF125" s="69">
        <f t="shared" si="12"/>
        <v>0</v>
      </c>
      <c r="AG125" s="69">
        <f t="shared" si="12"/>
        <v>0</v>
      </c>
      <c r="AH125" s="64">
        <f t="shared" si="12"/>
        <v>0</v>
      </c>
      <c r="AI125" s="64">
        <f t="shared" si="12"/>
        <v>-91500</v>
      </c>
      <c r="AJ125" s="70">
        <f t="shared" si="12"/>
        <v>0</v>
      </c>
      <c r="AK125" s="65">
        <f t="shared" si="12"/>
        <v>-91500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-91500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2015-12-19T01:50:58Z</dcterms:modified>
</cp:coreProperties>
</file>